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mol\AppData\Local\Microsoft\Windows\INetCache\Content.Outlook\DR14PBNQ\"/>
    </mc:Choice>
  </mc:AlternateContent>
  <xr:revisionPtr revIDLastSave="0" documentId="8_{E4E6E0FD-FED2-4479-AC1E-A33725876A2C}" xr6:coauthVersionLast="47" xr6:coauthVersionMax="47" xr10:uidLastSave="{00000000-0000-0000-0000-000000000000}"/>
  <bookViews>
    <workbookView xWindow="15660" yWindow="7350" windowWidth="21600" windowHeight="11205" activeTab="3" xr2:uid="{BC800213-C24A-4F69-A0F1-2F408F191C56}"/>
  </bookViews>
  <sheets>
    <sheet name="Tillkomm medel " sheetId="1" r:id="rId1"/>
    <sheet name="Fördeln per år " sheetId="3" r:id="rId2"/>
    <sheet name="Årlig kapital och drift" sheetId="4" r:id="rId3"/>
    <sheet name=" Driftkostnad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3" l="1"/>
  <c r="F5" i="1"/>
  <c r="R2" i="3"/>
  <c r="K2" i="3"/>
  <c r="H2" i="3"/>
  <c r="E2" i="3"/>
  <c r="B2" i="3"/>
  <c r="P6" i="3"/>
  <c r="O6" i="3"/>
  <c r="N6" i="3"/>
  <c r="J5" i="8"/>
  <c r="I5" i="8"/>
  <c r="H5" i="8"/>
  <c r="G5" i="8"/>
  <c r="F5" i="8"/>
  <c r="E5" i="8"/>
  <c r="D5" i="8"/>
  <c r="C5" i="8"/>
  <c r="B5" i="8"/>
  <c r="K4" i="8"/>
  <c r="K3" i="8"/>
  <c r="K2" i="8"/>
  <c r="K5" i="8" l="1"/>
  <c r="B5" i="1"/>
  <c r="B5" i="4"/>
  <c r="C5" i="4" l="1"/>
  <c r="D5" i="4"/>
  <c r="E5" i="4"/>
  <c r="B6" i="3"/>
  <c r="C6" i="3"/>
  <c r="D6" i="3"/>
  <c r="E6" i="3"/>
  <c r="F6" i="3"/>
  <c r="G6" i="3"/>
  <c r="H6" i="3"/>
  <c r="I6" i="3"/>
  <c r="J6" i="3"/>
  <c r="K6" i="3"/>
  <c r="L6" i="3"/>
  <c r="M6" i="3"/>
  <c r="Q6" i="3"/>
  <c r="R6" i="3"/>
  <c r="S6" i="3"/>
  <c r="C5" i="1" l="1"/>
  <c r="E5" i="1"/>
  <c r="D4" i="1"/>
  <c r="G4" i="1"/>
  <c r="H4" i="1"/>
  <c r="I4" i="1"/>
  <c r="J4" i="1" l="1"/>
  <c r="I3" i="1"/>
  <c r="I5" i="1" s="1"/>
  <c r="H3" i="1"/>
  <c r="H5" i="1" s="1"/>
  <c r="G3" i="1"/>
  <c r="D3" i="1"/>
  <c r="D5" i="1" s="1"/>
  <c r="J3" i="1" l="1"/>
  <c r="J5" i="1" s="1"/>
  <c r="G5" i="1"/>
</calcChain>
</file>

<file path=xl/sharedStrings.xml><?xml version="1.0" encoding="utf-8"?>
<sst xmlns="http://schemas.openxmlformats.org/spreadsheetml/2006/main" count="61" uniqueCount="34">
  <si>
    <t xml:space="preserve">Tidigare beslutad projektbudget
</t>
  </si>
  <si>
    <t xml:space="preserve">Förslag nytt beslut 
</t>
  </si>
  <si>
    <t xml:space="preserve">Ny projektbudget 
</t>
  </si>
  <si>
    <t>Årsbudget</t>
  </si>
  <si>
    <t>Inkomster</t>
  </si>
  <si>
    <t>Utgifter</t>
  </si>
  <si>
    <t>Netto</t>
  </si>
  <si>
    <t xml:space="preserve">Inkomster </t>
  </si>
  <si>
    <t xml:space="preserve">Utgifter </t>
  </si>
  <si>
    <t>Aktiveringsdatum (ÅÅÅÅMM)</t>
  </si>
  <si>
    <t>Total  
årlig driftkostnad</t>
  </si>
  <si>
    <t>Tillkommande  årlig driftkostnad</t>
  </si>
  <si>
    <t>Sanering</t>
  </si>
  <si>
    <t>Flyttkostnad</t>
  </si>
  <si>
    <t>Demontage</t>
  </si>
  <si>
    <t>Restvärde</t>
  </si>
  <si>
    <t xml:space="preserve">Summa </t>
  </si>
  <si>
    <t>Montage</t>
  </si>
  <si>
    <t>Summa</t>
  </si>
  <si>
    <t>Projekt</t>
  </si>
  <si>
    <t xml:space="preserve">Rivning </t>
  </si>
  <si>
    <t>Paviljonger</t>
  </si>
  <si>
    <t xml:space="preserve">Evakuering </t>
  </si>
  <si>
    <t>Hyra</t>
  </si>
  <si>
    <t>Totalt</t>
  </si>
  <si>
    <t>projekt 1</t>
  </si>
  <si>
    <t>projekt 2</t>
  </si>
  <si>
    <t>osv</t>
  </si>
  <si>
    <t>Tillkommande kapitalkostnad år 1</t>
  </si>
  <si>
    <t>Total kapitalkostnad år 1</t>
  </si>
  <si>
    <t>Total</t>
  </si>
  <si>
    <t>=&gt;</t>
  </si>
  <si>
    <t>Projekt, mnkr</t>
  </si>
  <si>
    <t>Årsprognos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</si>
</sst>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;@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ill Sans MT"/>
      <family val="2"/>
    </font>
    <font>
      <b/>
      <sz val="8"/>
      <name val="Gill Sans MT"/>
      <family val="2"/>
    </font>
    <font>
      <sz val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96B4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FDDA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3" fillId="2" borderId="0" xfId="1" applyNumberFormat="1" applyFont="1" applyFill="1" applyAlignment="1">
      <alignment horizontal="left" wrapText="1"/>
    </xf>
    <xf numFmtId="165" fontId="4" fillId="3" borderId="2" xfId="0" applyNumberFormat="1" applyFont="1" applyFill="1" applyBorder="1" applyAlignment="1">
      <alignment horizontal="left"/>
    </xf>
    <xf numFmtId="165" fontId="2" fillId="4" borderId="0" xfId="0" applyNumberFormat="1" applyFont="1" applyFill="1" applyAlignment="1">
      <alignment horizontal="left"/>
    </xf>
    <xf numFmtId="165" fontId="4" fillId="3" borderId="2" xfId="0" applyNumberFormat="1" applyFont="1" applyFill="1" applyBorder="1" applyAlignment="1">
      <alignment horizontal="right" vertical="center"/>
    </xf>
    <xf numFmtId="165" fontId="2" fillId="4" borderId="0" xfId="0" applyNumberFormat="1" applyFont="1" applyFill="1" applyAlignment="1">
      <alignment horizontal="right" vertical="center"/>
    </xf>
    <xf numFmtId="165" fontId="3" fillId="2" borderId="0" xfId="1" applyNumberFormat="1" applyFont="1" applyFill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0" xfId="0" quotePrefix="1" applyNumberFormat="1" applyFont="1" applyFill="1" applyAlignment="1">
      <alignment horizontal="left"/>
    </xf>
    <xf numFmtId="2" fontId="3" fillId="2" borderId="0" xfId="1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right"/>
    </xf>
    <xf numFmtId="165" fontId="3" fillId="2" borderId="0" xfId="1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2" fontId="3" fillId="2" borderId="0" xfId="1" applyNumberFormat="1" applyFont="1" applyFill="1" applyAlignment="1">
      <alignment horizontal="center" vertical="center"/>
    </xf>
    <xf numFmtId="2" fontId="3" fillId="2" borderId="0" xfId="1" applyNumberFormat="1" applyFont="1" applyFill="1" applyAlignment="1">
      <alignment horizontal="right" vertical="center" wrapText="1"/>
    </xf>
    <xf numFmtId="165" fontId="4" fillId="3" borderId="2" xfId="0" applyNumberFormat="1" applyFont="1" applyFill="1" applyBorder="1" applyAlignment="1">
      <alignment horizontal="left" vertical="center"/>
    </xf>
    <xf numFmtId="165" fontId="2" fillId="4" borderId="0" xfId="0" applyNumberFormat="1" applyFont="1" applyFill="1" applyAlignment="1">
      <alignment horizontal="left" vertical="center"/>
    </xf>
    <xf numFmtId="0" fontId="4" fillId="2" borderId="0" xfId="0" applyFont="1" applyFill="1" applyAlignment="1"/>
    <xf numFmtId="165" fontId="4" fillId="3" borderId="2" xfId="0" applyNumberFormat="1" applyFont="1" applyFill="1" applyBorder="1" applyAlignment="1">
      <alignment horizontal="right"/>
    </xf>
    <xf numFmtId="165" fontId="2" fillId="4" borderId="0" xfId="0" applyNumberFormat="1" applyFont="1" applyFill="1" applyAlignment="1">
      <alignment horizontal="right"/>
    </xf>
    <xf numFmtId="0" fontId="0" fillId="0" borderId="0" xfId="0" applyAlignme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165" fontId="4" fillId="3" borderId="2" xfId="0" applyNumberFormat="1" applyFont="1" applyFill="1" applyBorder="1" applyAlignment="1"/>
    <xf numFmtId="165" fontId="2" fillId="4" borderId="0" xfId="0" applyNumberFormat="1" applyFont="1" applyFill="1" applyAlignment="1"/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165" fontId="3" fillId="2" borderId="1" xfId="0" applyNumberFormat="1" applyFont="1" applyFill="1" applyBorder="1" applyAlignment="1">
      <alignment horizontal="right" wrapText="1"/>
    </xf>
  </cellXfs>
  <cellStyles count="2">
    <cellStyle name="Normal" xfId="0" builtinId="0"/>
    <cellStyle name="Normal 2 3" xfId="1" xr:uid="{C6E4D5E3-DD74-47AA-A6AF-723EF685C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A913-BFA4-4028-8E71-C2C694DE4E7D}">
  <dimension ref="A1:J5"/>
  <sheetViews>
    <sheetView zoomScale="145" zoomScaleNormal="145" workbookViewId="0">
      <selection activeCell="B39" sqref="B39"/>
    </sheetView>
  </sheetViews>
  <sheetFormatPr defaultRowHeight="15" x14ac:dyDescent="0.25"/>
  <cols>
    <col min="1" max="10" width="12.85546875" style="27" customWidth="1"/>
    <col min="11" max="16384" width="9.140625" style="27"/>
  </cols>
  <sheetData>
    <row r="1" spans="1:10" x14ac:dyDescent="0.25">
      <c r="A1" s="19"/>
      <c r="B1" s="20" t="s">
        <v>0</v>
      </c>
      <c r="C1" s="20"/>
      <c r="D1" s="20"/>
      <c r="E1" s="20" t="s">
        <v>1</v>
      </c>
      <c r="F1" s="20"/>
      <c r="G1" s="20"/>
      <c r="H1" s="20" t="s">
        <v>2</v>
      </c>
      <c r="I1" s="20"/>
      <c r="J1" s="20"/>
    </row>
    <row r="2" spans="1:10" ht="15.95" customHeight="1" x14ac:dyDescent="0.25">
      <c r="A2" s="14" t="s">
        <v>32</v>
      </c>
      <c r="B2" s="21" t="s">
        <v>4</v>
      </c>
      <c r="C2" s="21" t="s">
        <v>5</v>
      </c>
      <c r="D2" s="21" t="s">
        <v>6</v>
      </c>
      <c r="E2" s="21" t="s">
        <v>4</v>
      </c>
      <c r="F2" s="21" t="s">
        <v>5</v>
      </c>
      <c r="G2" s="21" t="s">
        <v>6</v>
      </c>
      <c r="H2" s="21" t="s">
        <v>4</v>
      </c>
      <c r="I2" s="21" t="s">
        <v>5</v>
      </c>
      <c r="J2" s="21" t="s">
        <v>6</v>
      </c>
    </row>
    <row r="3" spans="1:10" x14ac:dyDescent="0.25">
      <c r="A3" s="22"/>
      <c r="B3" s="4">
        <v>0</v>
      </c>
      <c r="C3" s="4">
        <v>0</v>
      </c>
      <c r="D3" s="4">
        <f>B3+C3</f>
        <v>0</v>
      </c>
      <c r="E3" s="4">
        <v>0</v>
      </c>
      <c r="F3" s="4">
        <v>0</v>
      </c>
      <c r="G3" s="4">
        <f>+E3+F3</f>
        <v>0</v>
      </c>
      <c r="H3" s="4">
        <f>+B3+E3</f>
        <v>0</v>
      </c>
      <c r="I3" s="4">
        <f>C3+F3</f>
        <v>0</v>
      </c>
      <c r="J3" s="4">
        <f>+G3+D3</f>
        <v>0</v>
      </c>
    </row>
    <row r="4" spans="1:10" x14ac:dyDescent="0.25">
      <c r="A4" s="23"/>
      <c r="B4" s="5">
        <v>0</v>
      </c>
      <c r="C4" s="5">
        <v>0</v>
      </c>
      <c r="D4" s="5">
        <f>B4+C4</f>
        <v>0</v>
      </c>
      <c r="E4" s="5">
        <v>0</v>
      </c>
      <c r="F4" s="5">
        <v>0</v>
      </c>
      <c r="G4" s="5">
        <f>+E4+F4</f>
        <v>0</v>
      </c>
      <c r="H4" s="5">
        <f>+B4+E4</f>
        <v>0</v>
      </c>
      <c r="I4" s="5">
        <f>C4+F4</f>
        <v>0</v>
      </c>
      <c r="J4" s="5">
        <f>+G4+D4</f>
        <v>0</v>
      </c>
    </row>
    <row r="5" spans="1:10" x14ac:dyDescent="0.25">
      <c r="A5" s="14" t="s">
        <v>18</v>
      </c>
      <c r="B5" s="18">
        <f>SUM(B3:B4)</f>
        <v>0</v>
      </c>
      <c r="C5" s="18">
        <f t="shared" ref="C5:I5" si="0">SUM(C3:C4)</f>
        <v>0</v>
      </c>
      <c r="D5" s="18">
        <f>SUM(D3:D4)</f>
        <v>0</v>
      </c>
      <c r="E5" s="18">
        <f t="shared" si="0"/>
        <v>0</v>
      </c>
      <c r="F5" s="18">
        <f>SUM(F3:F4)</f>
        <v>0</v>
      </c>
      <c r="G5" s="18">
        <f>SUM(G3:G4)</f>
        <v>0</v>
      </c>
      <c r="H5" s="18">
        <f t="shared" si="0"/>
        <v>0</v>
      </c>
      <c r="I5" s="18">
        <f t="shared" si="0"/>
        <v>0</v>
      </c>
      <c r="J5" s="18">
        <f>SUM(J3:J4)</f>
        <v>0</v>
      </c>
    </row>
  </sheetData>
  <mergeCells count="3">
    <mergeCell ref="B1:D1"/>
    <mergeCell ref="E1:G1"/>
    <mergeCell ref="H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FD45-71C9-4B34-9CC9-7E8342E10C18}">
  <dimension ref="A1:S6"/>
  <sheetViews>
    <sheetView zoomScale="145" zoomScaleNormal="145" workbookViewId="0">
      <selection activeCell="K11" sqref="K11"/>
    </sheetView>
  </sheetViews>
  <sheetFormatPr defaultRowHeight="15" x14ac:dyDescent="0.25"/>
  <cols>
    <col min="1" max="1" width="11.42578125" style="16" customWidth="1"/>
    <col min="2" max="2" width="8.5703125" customWidth="1"/>
    <col min="3" max="4" width="6.7109375" customWidth="1"/>
    <col min="5" max="5" width="8.5703125" customWidth="1"/>
    <col min="6" max="7" width="6.7109375" customWidth="1"/>
    <col min="8" max="8" width="8.5703125" customWidth="1"/>
    <col min="9" max="10" width="6.7109375" customWidth="1"/>
    <col min="11" max="11" width="8.5703125" customWidth="1"/>
    <col min="12" max="13" width="6.7109375" customWidth="1"/>
    <col min="14" max="14" width="8.5703125" customWidth="1"/>
    <col min="15" max="16" width="6.7109375" customWidth="1"/>
    <col min="17" max="17" width="8.5703125" customWidth="1"/>
    <col min="18" max="19" width="6.7109375" customWidth="1"/>
  </cols>
  <sheetData>
    <row r="1" spans="1:19" ht="15.75" x14ac:dyDescent="0.3">
      <c r="A1" s="15"/>
      <c r="B1" s="8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8" t="s">
        <v>33</v>
      </c>
      <c r="O1" s="9"/>
      <c r="P1" s="9"/>
      <c r="Q1" s="8" t="s">
        <v>30</v>
      </c>
      <c r="R1" s="24"/>
      <c r="S1" s="24"/>
    </row>
    <row r="2" spans="1:19" ht="15.75" x14ac:dyDescent="0.3">
      <c r="A2" s="15"/>
      <c r="B2" s="10">
        <f ca="1">(TODAY())</f>
        <v>45098</v>
      </c>
      <c r="C2" s="11"/>
      <c r="D2" s="11"/>
      <c r="E2" s="10">
        <f ca="1">(TODAY())+365</f>
        <v>45463</v>
      </c>
      <c r="F2" s="9"/>
      <c r="G2" s="9"/>
      <c r="H2" s="10">
        <f ca="1">(TODAY())+(365*2)</f>
        <v>45828</v>
      </c>
      <c r="I2" s="11"/>
      <c r="J2" s="11"/>
      <c r="K2" s="10">
        <f ca="1">(TODAY())+(365*3)</f>
        <v>46193</v>
      </c>
      <c r="L2" s="11"/>
      <c r="M2" s="11"/>
      <c r="N2" s="12"/>
      <c r="O2" s="12">
        <f ca="1">(TODAY())+(365*4)</f>
        <v>46558</v>
      </c>
      <c r="P2" s="13" t="s">
        <v>31</v>
      </c>
      <c r="Q2" s="12"/>
      <c r="R2" s="12">
        <f ca="1">(TODAY())</f>
        <v>45098</v>
      </c>
      <c r="S2" s="13" t="s">
        <v>31</v>
      </c>
    </row>
    <row r="3" spans="1:19" ht="15.75" x14ac:dyDescent="0.3">
      <c r="A3" s="7" t="s">
        <v>19</v>
      </c>
      <c r="B3" s="17" t="s">
        <v>7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6</v>
      </c>
      <c r="H3" s="17" t="s">
        <v>7</v>
      </c>
      <c r="I3" s="17" t="s">
        <v>5</v>
      </c>
      <c r="J3" s="17" t="s">
        <v>6</v>
      </c>
      <c r="K3" s="17" t="s">
        <v>7</v>
      </c>
      <c r="L3" s="17" t="s">
        <v>5</v>
      </c>
      <c r="M3" s="17" t="s">
        <v>6</v>
      </c>
      <c r="N3" s="17" t="s">
        <v>7</v>
      </c>
      <c r="O3" s="17" t="s">
        <v>5</v>
      </c>
      <c r="P3" s="17" t="s">
        <v>6</v>
      </c>
      <c r="Q3" s="17" t="s">
        <v>7</v>
      </c>
      <c r="R3" s="17" t="s">
        <v>5</v>
      </c>
      <c r="S3" s="17" t="s">
        <v>6</v>
      </c>
    </row>
    <row r="4" spans="1:19" ht="22.15" customHeight="1" x14ac:dyDescent="0.3">
      <c r="A4" s="2"/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</row>
    <row r="5" spans="1:19" ht="15.75" x14ac:dyDescent="0.3">
      <c r="A5" s="3"/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</row>
    <row r="6" spans="1:19" ht="15.75" x14ac:dyDescent="0.3">
      <c r="A6" s="1" t="s">
        <v>18</v>
      </c>
      <c r="B6" s="6">
        <f>SUM(B4:B5)</f>
        <v>0</v>
      </c>
      <c r="C6" s="6">
        <f t="shared" ref="C6:S6" si="0">SUM(C4:C5)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ref="N6:P6" si="1">SUM(N4:N5)</f>
        <v>0</v>
      </c>
      <c r="O6" s="6">
        <f t="shared" si="1"/>
        <v>0</v>
      </c>
      <c r="P6" s="6">
        <f t="shared" si="1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</sheetData>
  <mergeCells count="7">
    <mergeCell ref="K2:M2"/>
    <mergeCell ref="Q1:S1"/>
    <mergeCell ref="B1:M1"/>
    <mergeCell ref="B2:D2"/>
    <mergeCell ref="E2:G2"/>
    <mergeCell ref="H2:J2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5790-BE3F-43DE-A2AC-2CDD73525118}">
  <dimension ref="A1:F10"/>
  <sheetViews>
    <sheetView workbookViewId="0">
      <selection activeCell="F29" sqref="F29"/>
    </sheetView>
  </sheetViews>
  <sheetFormatPr defaultRowHeight="15" x14ac:dyDescent="0.25"/>
  <cols>
    <col min="1" max="1" width="10.7109375" style="16" customWidth="1"/>
    <col min="2" max="2" width="15.42578125" customWidth="1"/>
    <col min="3" max="3" width="20.42578125" customWidth="1"/>
    <col min="4" max="4" width="16.5703125" customWidth="1"/>
    <col min="5" max="5" width="14.85546875" customWidth="1"/>
    <col min="6" max="6" width="15" customWidth="1"/>
  </cols>
  <sheetData>
    <row r="1" spans="1:6" ht="12.75" customHeight="1" x14ac:dyDescent="0.25">
      <c r="A1" s="28" t="s">
        <v>19</v>
      </c>
      <c r="B1" s="29" t="s">
        <v>28</v>
      </c>
      <c r="C1" s="29" t="s">
        <v>29</v>
      </c>
      <c r="D1" s="29" t="s">
        <v>11</v>
      </c>
      <c r="E1" s="29" t="s">
        <v>10</v>
      </c>
      <c r="F1" s="29" t="s">
        <v>9</v>
      </c>
    </row>
    <row r="2" spans="1:6" ht="29.45" customHeight="1" x14ac:dyDescent="0.25">
      <c r="A2" s="30"/>
      <c r="B2" s="31"/>
      <c r="C2" s="31"/>
      <c r="D2" s="31"/>
      <c r="E2" s="31"/>
      <c r="F2" s="31"/>
    </row>
    <row r="3" spans="1:6" x14ac:dyDescent="0.25">
      <c r="A3" s="22"/>
      <c r="B3" s="4">
        <v>0</v>
      </c>
      <c r="C3" s="4">
        <v>0</v>
      </c>
      <c r="D3" s="4">
        <v>0</v>
      </c>
      <c r="E3" s="4">
        <v>0</v>
      </c>
      <c r="F3" s="4"/>
    </row>
    <row r="4" spans="1:6" x14ac:dyDescent="0.25">
      <c r="A4" s="23"/>
      <c r="B4" s="5">
        <v>0</v>
      </c>
      <c r="C4" s="5">
        <v>0</v>
      </c>
      <c r="D4" s="5">
        <v>0</v>
      </c>
      <c r="E4" s="5">
        <v>0</v>
      </c>
      <c r="F4" s="5"/>
    </row>
    <row r="5" spans="1:6" x14ac:dyDescent="0.25">
      <c r="A5" s="14" t="s">
        <v>18</v>
      </c>
      <c r="B5" s="18">
        <f>SUM(B3:B4)</f>
        <v>0</v>
      </c>
      <c r="C5" s="18">
        <f t="shared" ref="C5:E5" si="0">SUM(C3:C4)</f>
        <v>0</v>
      </c>
      <c r="D5" s="18">
        <f t="shared" si="0"/>
        <v>0</v>
      </c>
      <c r="E5" s="18">
        <f t="shared" si="0"/>
        <v>0</v>
      </c>
      <c r="F5" s="18"/>
    </row>
    <row r="10" spans="1:6" ht="14.65" customHeight="1" x14ac:dyDescent="0.25"/>
  </sheetData>
  <mergeCells count="6">
    <mergeCell ref="C1:C2"/>
    <mergeCell ref="D1:D2"/>
    <mergeCell ref="A1:A2"/>
    <mergeCell ref="E1:E2"/>
    <mergeCell ref="F1:F2"/>
    <mergeCell ref="B1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28E2-EB48-4C0F-A581-44AEBB79D68E}">
  <dimension ref="A1:K5"/>
  <sheetViews>
    <sheetView tabSelected="1" workbookViewId="0">
      <selection activeCell="I29" sqref="I29"/>
    </sheetView>
  </sheetViews>
  <sheetFormatPr defaultRowHeight="15" x14ac:dyDescent="0.25"/>
  <cols>
    <col min="1" max="1" width="6.85546875" bestFit="1" customWidth="1"/>
    <col min="2" max="2" width="8.42578125" customWidth="1"/>
    <col min="3" max="3" width="6.5703125" customWidth="1"/>
    <col min="4" max="4" width="10.28515625" customWidth="1"/>
    <col min="5" max="5" width="10" customWidth="1"/>
    <col min="6" max="6" width="9.85546875" customWidth="1"/>
    <col min="7" max="7" width="4.85546875" customWidth="1"/>
    <col min="8" max="8" width="7.85546875" customWidth="1"/>
    <col min="9" max="9" width="10.5703125" customWidth="1"/>
    <col min="10" max="10" width="9.5703125" customWidth="1"/>
    <col min="11" max="11" width="6.5703125" customWidth="1"/>
  </cols>
  <sheetData>
    <row r="1" spans="1:11" ht="26.1" customHeight="1" x14ac:dyDescent="0.3">
      <c r="A1" s="32" t="s">
        <v>19</v>
      </c>
      <c r="B1" s="35" t="s">
        <v>12</v>
      </c>
      <c r="C1" s="35" t="s">
        <v>20</v>
      </c>
      <c r="D1" s="35" t="s">
        <v>13</v>
      </c>
      <c r="E1" s="35" t="s">
        <v>21</v>
      </c>
      <c r="F1" s="35" t="s">
        <v>22</v>
      </c>
      <c r="G1" s="36" t="s">
        <v>23</v>
      </c>
      <c r="H1" s="36" t="s">
        <v>17</v>
      </c>
      <c r="I1" s="36" t="s">
        <v>14</v>
      </c>
      <c r="J1" s="36" t="s">
        <v>15</v>
      </c>
      <c r="K1" s="36" t="s">
        <v>24</v>
      </c>
    </row>
    <row r="2" spans="1:11" ht="15.75" x14ac:dyDescent="0.3">
      <c r="A2" s="33" t="s">
        <v>25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f>SUM(B2:J2)</f>
        <v>0</v>
      </c>
    </row>
    <row r="3" spans="1:11" ht="15.75" x14ac:dyDescent="0.3">
      <c r="A3" s="34" t="s">
        <v>26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f t="shared" ref="K3" si="0">SUM(B3:J3)</f>
        <v>0</v>
      </c>
    </row>
    <row r="4" spans="1:11" ht="15.75" x14ac:dyDescent="0.3">
      <c r="A4" s="33" t="s">
        <v>27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f>SUM(B4:J4)</f>
        <v>0</v>
      </c>
    </row>
    <row r="5" spans="1:11" ht="15.75" x14ac:dyDescent="0.3">
      <c r="A5" s="32" t="s">
        <v>16</v>
      </c>
      <c r="B5" s="37">
        <f t="shared" ref="B5:K5" si="1">SUM(B2:B4)</f>
        <v>0</v>
      </c>
      <c r="C5" s="37">
        <f t="shared" si="1"/>
        <v>0</v>
      </c>
      <c r="D5" s="37">
        <f t="shared" si="1"/>
        <v>0</v>
      </c>
      <c r="E5" s="37">
        <f t="shared" si="1"/>
        <v>0</v>
      </c>
      <c r="F5" s="37">
        <f t="shared" si="1"/>
        <v>0</v>
      </c>
      <c r="G5" s="37">
        <f t="shared" si="1"/>
        <v>0</v>
      </c>
      <c r="H5" s="37">
        <f t="shared" si="1"/>
        <v>0</v>
      </c>
      <c r="I5" s="37">
        <f t="shared" si="1"/>
        <v>0</v>
      </c>
      <c r="J5" s="37">
        <f t="shared" si="1"/>
        <v>0</v>
      </c>
      <c r="K5" s="37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Tillkomm medel </vt:lpstr>
      <vt:lpstr>Fördeln per år </vt:lpstr>
      <vt:lpstr>Årlig kapital och drift</vt:lpstr>
      <vt:lpstr> Driftkostnad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Puustinen Auli</dc:creator>
  <cp:lastModifiedBy>Möller Mathias</cp:lastModifiedBy>
  <dcterms:created xsi:type="dcterms:W3CDTF">2019-01-28T09:56:00Z</dcterms:created>
  <dcterms:modified xsi:type="dcterms:W3CDTF">2023-06-21T14:03:30Z</dcterms:modified>
</cp:coreProperties>
</file>